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NC &amp; AIS statement lodging\"/>
    </mc:Choice>
  </mc:AlternateContent>
  <xr:revisionPtr revIDLastSave="0" documentId="8_{D06C2861-8CBC-4CC4-91B5-690D97D23F08}" xr6:coauthVersionLast="47" xr6:coauthVersionMax="47" xr10:uidLastSave="{00000000-0000-0000-0000-000000000000}"/>
  <bookViews>
    <workbookView xWindow="-120" yWindow="-120" windowWidth="29040" windowHeight="15840" xr2:uid="{C3F44FD4-E105-4FCA-8B5F-12E3E1AE2FCE}"/>
  </bookViews>
  <sheets>
    <sheet name="2024 year ACNC financi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42" i="1" s="1"/>
  <c r="I22" i="1"/>
</calcChain>
</file>

<file path=xl/sharedStrings.xml><?xml version="1.0" encoding="utf-8"?>
<sst xmlns="http://schemas.openxmlformats.org/spreadsheetml/2006/main" count="63" uniqueCount="61">
  <si>
    <t>ASSOCIATION OF UKRAINIANS ST. ALBANS INC.   ABN:  24 180 640 047</t>
  </si>
  <si>
    <t>INCOME</t>
  </si>
  <si>
    <t xml:space="preserve">(a) </t>
  </si>
  <si>
    <t>REVENUE from Gov including grants</t>
  </si>
  <si>
    <t>grant</t>
  </si>
  <si>
    <t>ATO refund</t>
  </si>
  <si>
    <t xml:space="preserve">(b) </t>
  </si>
  <si>
    <t>Donations &amp; Bequests</t>
  </si>
  <si>
    <t>[e.g. legal</t>
  </si>
  <si>
    <t>payment to Wisewould</t>
  </si>
  <si>
    <t>]</t>
  </si>
  <si>
    <t xml:space="preserve">© </t>
  </si>
  <si>
    <t>Revenue from providing goods or services</t>
  </si>
  <si>
    <t>e.g./ Macedonian group income</t>
  </si>
  <si>
    <t xml:space="preserve">(d) </t>
  </si>
  <si>
    <t>Revenue from investments</t>
  </si>
  <si>
    <t>Interest</t>
  </si>
  <si>
    <t>(e)</t>
  </si>
  <si>
    <t xml:space="preserve">Other revenue / receipts </t>
  </si>
  <si>
    <t xml:space="preserve">membership </t>
  </si>
  <si>
    <t xml:space="preserve">(f) </t>
  </si>
  <si>
    <t xml:space="preserve">sub Total </t>
  </si>
  <si>
    <t>add up (a) to (e)</t>
  </si>
  <si>
    <t xml:space="preserve">Expenditure </t>
  </si>
  <si>
    <t xml:space="preserve">  </t>
  </si>
  <si>
    <t xml:space="preserve">(g) </t>
  </si>
  <si>
    <t>Other income (e.g. gains)</t>
  </si>
  <si>
    <t>NIL</t>
  </si>
  <si>
    <t xml:space="preserve">(h) </t>
  </si>
  <si>
    <t>Total income now is:</t>
  </si>
  <si>
    <t xml:space="preserve">add (f) &amp; (g) </t>
  </si>
  <si>
    <t>adds to XXXX</t>
  </si>
  <si>
    <t>EXPENSES</t>
  </si>
  <si>
    <t>(i)</t>
  </si>
  <si>
    <t>Employee</t>
  </si>
  <si>
    <t>HACC &amp; PAG / expenses</t>
  </si>
  <si>
    <t xml:space="preserve">(k) </t>
  </si>
  <si>
    <t>Grants &amp; donations made for use in Australia</t>
  </si>
  <si>
    <t>e.g./ Legal &amp; Wisewould / 3ZZZ payments</t>
  </si>
  <si>
    <t>(l)</t>
  </si>
  <si>
    <t>Grants &amp; donations for use outside of AUS</t>
  </si>
  <si>
    <t>none</t>
  </si>
  <si>
    <t>(m)</t>
  </si>
  <si>
    <t>Other expenses</t>
  </si>
  <si>
    <t xml:space="preserve">bank fee, office, postage, subscriptions, </t>
  </si>
  <si>
    <t>(n)</t>
  </si>
  <si>
    <t xml:space="preserve">TOTAL: </t>
  </si>
  <si>
    <t xml:space="preserve">add up </t>
  </si>
  <si>
    <t>(i), (k), (l), &amp; (m)</t>
  </si>
  <si>
    <t>(o)</t>
  </si>
  <si>
    <t>Net surplus /deficiet</t>
  </si>
  <si>
    <t>is : Total [(h) i.e./ 866.38 minus (n) 2991.46</t>
  </si>
  <si>
    <t>LOSS</t>
  </si>
  <si>
    <t xml:space="preserve">deficit </t>
  </si>
  <si>
    <t>(h ) 866.38</t>
  </si>
  <si>
    <t>minus</t>
  </si>
  <si>
    <t>Balance sheet</t>
  </si>
  <si>
    <t>(v)</t>
  </si>
  <si>
    <t>Total assets - e.g. yyy</t>
  </si>
  <si>
    <t>Liabilities:  aa / total liabilities</t>
  </si>
  <si>
    <t>ab /  Net assets / liabilities i.e/  (v) subtract (aa)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</si>
</sst>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/>
    <xf numFmtId="2" fontId="0" fillId="0" borderId="0" xfId="0" applyNumberFormat="1"/>
    <xf numFmtId="0" fontId="0" fillId="0" borderId="8" xfId="0" applyBorder="1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0" fillId="0" borderId="0" xfId="0" applyBorder="1"/>
    <xf numFmtId="44" fontId="0" fillId="0" borderId="0" xfId="1" applyFont="1" applyBorder="1"/>
    <xf numFmtId="44" fontId="0" fillId="0" borderId="8" xfId="1" applyFont="1" applyBorder="1"/>
    <xf numFmtId="44" fontId="0" fillId="0" borderId="1" xfId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/>
    <xf numFmtId="44" fontId="1" fillId="0" borderId="12" xfId="1" applyFont="1" applyBorder="1"/>
    <xf numFmtId="0" fontId="1" fillId="0" borderId="12" xfId="0" applyFont="1" applyBorder="1"/>
    <xf numFmtId="44" fontId="1" fillId="0" borderId="12" xfId="1" applyFont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2" fillId="0" borderId="8" xfId="0" applyFont="1" applyBorder="1"/>
    <xf numFmtId="0" fontId="0" fillId="0" borderId="16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703B-5489-4AB9-B02B-CE191F175748}">
  <dimension ref="B2:J51"/>
  <sheetViews>
    <sheetView tabSelected="1" workbookViewId="0">
      <selection activeCell="L7" sqref="L7"/>
    </sheetView>
  </sheetViews>
  <sheetFormatPr defaultRowHeight="15" x14ac:dyDescent="0.25"/>
  <cols>
    <col min="9" max="9" width="12.5703125" customWidth="1"/>
    <col min="10" max="10" width="11.5703125" customWidth="1"/>
  </cols>
  <sheetData>
    <row r="2" spans="2:10" ht="16.5" thickBot="1" x14ac:dyDescent="0.3">
      <c r="B2" s="1" t="s">
        <v>0</v>
      </c>
      <c r="C2" s="2"/>
      <c r="D2" s="2"/>
      <c r="E2" s="2"/>
      <c r="F2" s="2"/>
      <c r="G2" s="3"/>
      <c r="H2" s="3"/>
      <c r="I2" s="3"/>
      <c r="J2" s="21"/>
    </row>
    <row r="3" spans="2:10" ht="16.5" thickBot="1" x14ac:dyDescent="0.3">
      <c r="B3" s="29"/>
      <c r="C3" s="4" t="s">
        <v>1</v>
      </c>
      <c r="D3" s="5"/>
      <c r="E3" s="5"/>
      <c r="F3" s="6"/>
      <c r="I3" s="16">
        <v>2023</v>
      </c>
      <c r="J3" s="22">
        <v>2024</v>
      </c>
    </row>
    <row r="4" spans="2:10" x14ac:dyDescent="0.25">
      <c r="B4" s="30" t="s">
        <v>2</v>
      </c>
      <c r="C4" s="7" t="s">
        <v>3</v>
      </c>
      <c r="D4" s="7"/>
      <c r="E4" s="7"/>
      <c r="F4" s="7"/>
      <c r="I4" s="17"/>
      <c r="J4" s="23"/>
    </row>
    <row r="5" spans="2:10" x14ac:dyDescent="0.25">
      <c r="B5" s="30"/>
      <c r="C5" t="s">
        <v>4</v>
      </c>
      <c r="I5" s="17"/>
      <c r="J5" s="23"/>
    </row>
    <row r="6" spans="2:10" x14ac:dyDescent="0.25">
      <c r="B6" s="30"/>
      <c r="C6" t="s">
        <v>5</v>
      </c>
      <c r="I6" s="18">
        <v>47</v>
      </c>
      <c r="J6" s="24">
        <v>125</v>
      </c>
    </row>
    <row r="7" spans="2:10" x14ac:dyDescent="0.25">
      <c r="B7" s="30"/>
      <c r="I7" s="18"/>
      <c r="J7" s="25"/>
    </row>
    <row r="8" spans="2:10" x14ac:dyDescent="0.25">
      <c r="B8" s="30" t="s">
        <v>6</v>
      </c>
      <c r="C8" s="7" t="s">
        <v>7</v>
      </c>
      <c r="D8" s="7"/>
      <c r="I8" s="18"/>
      <c r="J8" s="25"/>
    </row>
    <row r="9" spans="2:10" x14ac:dyDescent="0.25">
      <c r="B9" s="30"/>
      <c r="C9" t="s">
        <v>8</v>
      </c>
      <c r="I9" s="18"/>
      <c r="J9" s="25"/>
    </row>
    <row r="10" spans="2:10" x14ac:dyDescent="0.25">
      <c r="B10" s="30"/>
      <c r="C10" t="s">
        <v>9</v>
      </c>
      <c r="E10" t="s">
        <v>10</v>
      </c>
      <c r="I10" s="18"/>
      <c r="J10" s="25"/>
    </row>
    <row r="11" spans="2:10" x14ac:dyDescent="0.25">
      <c r="B11" s="30"/>
      <c r="I11" s="18"/>
      <c r="J11" s="25"/>
    </row>
    <row r="12" spans="2:10" x14ac:dyDescent="0.25">
      <c r="B12" s="30" t="s">
        <v>11</v>
      </c>
      <c r="C12" s="7" t="s">
        <v>12</v>
      </c>
      <c r="D12" s="7"/>
      <c r="E12" s="7"/>
      <c r="F12" s="7"/>
      <c r="I12" s="18"/>
      <c r="J12" s="25"/>
    </row>
    <row r="13" spans="2:10" x14ac:dyDescent="0.25">
      <c r="B13" s="30"/>
      <c r="C13" t="s">
        <v>13</v>
      </c>
      <c r="I13" s="18"/>
      <c r="J13" s="25"/>
    </row>
    <row r="14" spans="2:10" x14ac:dyDescent="0.25">
      <c r="B14" s="30"/>
      <c r="I14" s="18"/>
      <c r="J14" s="25"/>
    </row>
    <row r="15" spans="2:10" x14ac:dyDescent="0.25">
      <c r="B15" s="30" t="s">
        <v>14</v>
      </c>
      <c r="C15" s="7" t="s">
        <v>15</v>
      </c>
      <c r="D15" s="7"/>
      <c r="E15" s="7"/>
      <c r="I15" s="18"/>
      <c r="J15" s="25"/>
    </row>
    <row r="16" spans="2:10" x14ac:dyDescent="0.25">
      <c r="B16" s="30"/>
      <c r="C16" t="s">
        <v>16</v>
      </c>
      <c r="I16" s="18">
        <v>193.38</v>
      </c>
      <c r="J16" s="24">
        <v>404</v>
      </c>
    </row>
    <row r="17" spans="2:10" x14ac:dyDescent="0.25">
      <c r="B17" s="30"/>
      <c r="I17" s="18"/>
      <c r="J17" s="25"/>
    </row>
    <row r="18" spans="2:10" x14ac:dyDescent="0.25">
      <c r="B18" s="30" t="s">
        <v>17</v>
      </c>
      <c r="C18" s="7" t="s">
        <v>18</v>
      </c>
      <c r="D18" s="7"/>
      <c r="E18" s="7"/>
      <c r="I18" s="18"/>
      <c r="J18" s="25"/>
    </row>
    <row r="19" spans="2:10" x14ac:dyDescent="0.25">
      <c r="B19" s="30"/>
      <c r="C19" s="7"/>
      <c r="D19" s="7"/>
      <c r="E19" s="7"/>
      <c r="I19" s="18"/>
      <c r="J19" s="25"/>
    </row>
    <row r="20" spans="2:10" x14ac:dyDescent="0.25">
      <c r="B20" s="30"/>
      <c r="C20" t="s">
        <v>19</v>
      </c>
      <c r="H20" s="8"/>
      <c r="I20" s="18">
        <v>626</v>
      </c>
      <c r="J20" s="24">
        <v>626</v>
      </c>
    </row>
    <row r="21" spans="2:10" x14ac:dyDescent="0.25">
      <c r="B21" s="30"/>
      <c r="H21" s="9"/>
      <c r="I21" s="19"/>
      <c r="J21" s="25"/>
    </row>
    <row r="22" spans="2:10" x14ac:dyDescent="0.25">
      <c r="B22" s="30" t="s">
        <v>20</v>
      </c>
      <c r="C22" t="s">
        <v>21</v>
      </c>
      <c r="D22" t="s">
        <v>22</v>
      </c>
      <c r="I22" s="19">
        <f>SUM(I6:I21)</f>
        <v>866.38</v>
      </c>
      <c r="J22" s="24">
        <v>1155</v>
      </c>
    </row>
    <row r="23" spans="2:10" x14ac:dyDescent="0.25">
      <c r="B23" s="30"/>
      <c r="I23" s="18"/>
      <c r="J23" s="25"/>
    </row>
    <row r="24" spans="2:10" x14ac:dyDescent="0.25">
      <c r="B24" s="30"/>
      <c r="C24" s="7" t="s">
        <v>23</v>
      </c>
      <c r="D24" s="10"/>
      <c r="E24" s="11"/>
      <c r="H24" t="s">
        <v>24</v>
      </c>
      <c r="I24" s="18"/>
      <c r="J24" s="25"/>
    </row>
    <row r="25" spans="2:10" x14ac:dyDescent="0.25">
      <c r="B25" s="30" t="s">
        <v>25</v>
      </c>
      <c r="C25" t="s">
        <v>26</v>
      </c>
      <c r="H25" t="s">
        <v>27</v>
      </c>
      <c r="I25" s="18"/>
      <c r="J25" s="25"/>
    </row>
    <row r="26" spans="2:10" x14ac:dyDescent="0.25">
      <c r="B26" s="30"/>
      <c r="I26" s="18"/>
      <c r="J26" s="25"/>
    </row>
    <row r="27" spans="2:10" x14ac:dyDescent="0.25">
      <c r="B27" s="30" t="s">
        <v>28</v>
      </c>
      <c r="C27" t="s">
        <v>29</v>
      </c>
      <c r="E27" t="s">
        <v>30</v>
      </c>
      <c r="I27" s="20">
        <v>866.38</v>
      </c>
      <c r="J27" s="24">
        <v>1155</v>
      </c>
    </row>
    <row r="28" spans="2:10" x14ac:dyDescent="0.25">
      <c r="B28" s="30"/>
      <c r="C28" t="s">
        <v>31</v>
      </c>
      <c r="I28" s="18"/>
      <c r="J28" s="25"/>
    </row>
    <row r="29" spans="2:10" x14ac:dyDescent="0.25">
      <c r="B29" s="30"/>
      <c r="I29" s="18"/>
      <c r="J29" s="25"/>
    </row>
    <row r="30" spans="2:10" x14ac:dyDescent="0.25">
      <c r="B30" s="30"/>
      <c r="D30" s="12" t="s">
        <v>32</v>
      </c>
      <c r="E30" s="13"/>
      <c r="I30" s="17"/>
      <c r="J30" s="25"/>
    </row>
    <row r="31" spans="2:10" x14ac:dyDescent="0.25">
      <c r="B31" s="30" t="s">
        <v>33</v>
      </c>
      <c r="C31" s="7" t="s">
        <v>34</v>
      </c>
      <c r="H31" s="8"/>
      <c r="I31" s="18">
        <v>1820</v>
      </c>
      <c r="J31" s="24">
        <v>1820</v>
      </c>
    </row>
    <row r="32" spans="2:10" x14ac:dyDescent="0.25">
      <c r="B32" s="30"/>
      <c r="C32" t="s">
        <v>35</v>
      </c>
      <c r="I32" s="18">
        <v>271.82</v>
      </c>
      <c r="J32" s="24">
        <v>303.42</v>
      </c>
    </row>
    <row r="33" spans="2:10" x14ac:dyDescent="0.25">
      <c r="B33" s="30"/>
      <c r="I33" s="18"/>
      <c r="J33" s="25"/>
    </row>
    <row r="34" spans="2:10" x14ac:dyDescent="0.25">
      <c r="B34" s="30" t="s">
        <v>36</v>
      </c>
      <c r="C34" s="7" t="s">
        <v>37</v>
      </c>
      <c r="D34" s="7"/>
      <c r="E34" s="7"/>
      <c r="F34" s="7"/>
      <c r="I34" s="18"/>
      <c r="J34" s="25"/>
    </row>
    <row r="35" spans="2:10" x14ac:dyDescent="0.25">
      <c r="B35" s="30"/>
      <c r="C35" t="s">
        <v>38</v>
      </c>
      <c r="H35" s="8"/>
      <c r="I35" s="18">
        <v>331.5</v>
      </c>
      <c r="J35" s="24">
        <v>697.97</v>
      </c>
    </row>
    <row r="36" spans="2:10" x14ac:dyDescent="0.25">
      <c r="B36" s="30"/>
      <c r="I36" s="18"/>
      <c r="J36" s="25"/>
    </row>
    <row r="37" spans="2:10" x14ac:dyDescent="0.25">
      <c r="B37" s="30" t="s">
        <v>39</v>
      </c>
      <c r="C37" s="7" t="s">
        <v>40</v>
      </c>
      <c r="D37" s="7"/>
      <c r="E37" s="7"/>
      <c r="F37" s="7"/>
      <c r="I37" s="18"/>
      <c r="J37" s="25"/>
    </row>
    <row r="38" spans="2:10" x14ac:dyDescent="0.25">
      <c r="B38" s="30"/>
      <c r="C38" t="s">
        <v>41</v>
      </c>
      <c r="I38" s="18"/>
      <c r="J38" s="25"/>
    </row>
    <row r="39" spans="2:10" x14ac:dyDescent="0.25">
      <c r="B39" s="30"/>
      <c r="I39" s="18"/>
      <c r="J39" s="25"/>
    </row>
    <row r="40" spans="2:10" x14ac:dyDescent="0.25">
      <c r="B40" s="30" t="s">
        <v>42</v>
      </c>
      <c r="C40" s="7" t="s">
        <v>43</v>
      </c>
      <c r="D40" s="7"/>
      <c r="E40" s="14">
        <v>10</v>
      </c>
      <c r="F40" s="15">
        <v>429.14</v>
      </c>
      <c r="G40" s="14">
        <v>4</v>
      </c>
      <c r="H40" s="14">
        <v>125</v>
      </c>
      <c r="I40" s="18">
        <f>E40+F40+G40+H40</f>
        <v>568.14</v>
      </c>
      <c r="J40" s="26">
        <v>698.06</v>
      </c>
    </row>
    <row r="41" spans="2:10" x14ac:dyDescent="0.25">
      <c r="B41" s="30"/>
      <c r="C41" t="s">
        <v>44</v>
      </c>
      <c r="I41" s="19"/>
      <c r="J41" s="25"/>
    </row>
    <row r="42" spans="2:10" x14ac:dyDescent="0.25">
      <c r="B42" s="30" t="s">
        <v>45</v>
      </c>
      <c r="C42" t="s">
        <v>46</v>
      </c>
      <c r="D42" t="s">
        <v>47</v>
      </c>
      <c r="E42" t="s">
        <v>48</v>
      </c>
      <c r="I42" s="20">
        <f>SUM(I31:I41)</f>
        <v>2991.46</v>
      </c>
      <c r="J42" s="24">
        <v>3519.45</v>
      </c>
    </row>
    <row r="43" spans="2:10" x14ac:dyDescent="0.25">
      <c r="B43" s="30"/>
      <c r="I43" s="17"/>
      <c r="J43" s="25"/>
    </row>
    <row r="44" spans="2:10" x14ac:dyDescent="0.25">
      <c r="B44" s="30" t="s">
        <v>49</v>
      </c>
      <c r="C44" s="7" t="s">
        <v>50</v>
      </c>
      <c r="D44" s="7"/>
      <c r="I44" s="17"/>
      <c r="J44" s="25"/>
    </row>
    <row r="45" spans="2:10" x14ac:dyDescent="0.25">
      <c r="B45" s="30"/>
      <c r="C45" t="s">
        <v>51</v>
      </c>
      <c r="F45" t="s">
        <v>10</v>
      </c>
      <c r="G45" t="s">
        <v>52</v>
      </c>
      <c r="H45" t="s">
        <v>53</v>
      </c>
      <c r="I45" s="18">
        <v>2125.08</v>
      </c>
      <c r="J45" s="24">
        <v>2364.4499999999998</v>
      </c>
    </row>
    <row r="46" spans="2:10" x14ac:dyDescent="0.25">
      <c r="B46" s="30"/>
      <c r="D46" t="s">
        <v>54</v>
      </c>
      <c r="E46" t="s">
        <v>55</v>
      </c>
      <c r="I46" s="17"/>
      <c r="J46" s="25"/>
    </row>
    <row r="47" spans="2:10" x14ac:dyDescent="0.25">
      <c r="B47" s="30"/>
      <c r="C47" s="7" t="s">
        <v>56</v>
      </c>
      <c r="I47" s="17"/>
      <c r="J47" s="25"/>
    </row>
    <row r="48" spans="2:10" x14ac:dyDescent="0.25">
      <c r="B48" s="30" t="s">
        <v>57</v>
      </c>
      <c r="C48" t="s">
        <v>58</v>
      </c>
      <c r="I48" s="20">
        <v>19931.75</v>
      </c>
      <c r="J48" s="24">
        <v>15788.61</v>
      </c>
    </row>
    <row r="49" spans="2:10" x14ac:dyDescent="0.25">
      <c r="B49" s="30"/>
      <c r="I49" s="17"/>
      <c r="J49" s="25"/>
    </row>
    <row r="50" spans="2:10" x14ac:dyDescent="0.25">
      <c r="B50" s="30"/>
      <c r="C50" t="s">
        <v>59</v>
      </c>
      <c r="I50" s="17">
        <v>0</v>
      </c>
      <c r="J50" s="27" t="s">
        <v>27</v>
      </c>
    </row>
    <row r="51" spans="2:10" ht="15.75" thickBot="1" x14ac:dyDescent="0.3">
      <c r="B51" s="31"/>
      <c r="C51" s="9"/>
      <c r="D51" s="9" t="s">
        <v>60</v>
      </c>
      <c r="E51" s="9"/>
      <c r="F51" s="32"/>
      <c r="G51" s="32"/>
      <c r="H51" s="32"/>
      <c r="I51" s="33"/>
      <c r="J51" s="28"/>
    </row>
  </sheetData>
  <mergeCells count="3">
    <mergeCell ref="B2:J2"/>
    <mergeCell ref="C3:F3"/>
    <mergeCell ref="D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year ACNC 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Korytsky</dc:creator>
  <cp:lastModifiedBy>Olga Korytsky</cp:lastModifiedBy>
  <dcterms:created xsi:type="dcterms:W3CDTF">2025-11-11T07:18:04Z</dcterms:created>
  <dcterms:modified xsi:type="dcterms:W3CDTF">2025-11-11T07:23:56Z</dcterms:modified>
</cp:coreProperties>
</file>